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barnabashelmy/Dropbox (BHD Team)/BHD Team Team Folder/Clients/ILUPMA/Docs/vouchers/"/>
    </mc:Choice>
  </mc:AlternateContent>
  <xr:revisionPtr revIDLastSave="0" documentId="8_{283223E9-1E47-7449-9C46-F29F9F58A039}" xr6:coauthVersionLast="33" xr6:coauthVersionMax="33" xr10:uidLastSave="{00000000-0000-0000-0000-000000000000}"/>
  <bookViews>
    <workbookView xWindow="0" yWindow="460" windowWidth="33160" windowHeight="186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27" i="1"/>
</calcChain>
</file>

<file path=xl/sharedStrings.xml><?xml version="1.0" encoding="utf-8"?>
<sst xmlns="http://schemas.openxmlformats.org/spreadsheetml/2006/main" count="26" uniqueCount="25">
  <si>
    <t>Round Trip Mileage # - Privately Owned (POV)</t>
  </si>
  <si>
    <t>Tolls</t>
  </si>
  <si>
    <t>Parking Total cost</t>
  </si>
  <si>
    <t>Tolls Round Trip</t>
  </si>
  <si>
    <t>Total Driving Cost</t>
  </si>
  <si>
    <t>Option - Driving</t>
  </si>
  <si>
    <t>Parking at Airport</t>
  </si>
  <si>
    <t>Round Trip Mileage to Airport and back</t>
  </si>
  <si>
    <t>Total Air Travel cost</t>
  </si>
  <si>
    <t>Fuel Cost - Estimate Rental Car Only</t>
  </si>
  <si>
    <t>UPMA Travel Comparison</t>
  </si>
  <si>
    <t>Option - Air Transportation</t>
  </si>
  <si>
    <t>Round Trip transportation from Airport to Hotel</t>
  </si>
  <si>
    <t>Submitted by:</t>
  </si>
  <si>
    <t>Travel Order Number:</t>
  </si>
  <si>
    <t>Dates of Travel</t>
  </si>
  <si>
    <t>Purpose</t>
  </si>
  <si>
    <t>Airline baggage fee</t>
  </si>
  <si>
    <t>Rental Car- Must be pre-authorized</t>
  </si>
  <si>
    <t>Rental Car - Unlimited Mileage</t>
  </si>
  <si>
    <t>Airfare - Must be from major travel site and at least 21 days prior first day of travel*</t>
  </si>
  <si>
    <t>*Airfare quote must be attached using actual travel dates.</t>
  </si>
  <si>
    <t>Incidental Mileage # - While at location  (POV)</t>
  </si>
  <si>
    <t>Include MAPQUEST for distances over 50 miles</t>
  </si>
  <si>
    <t>Not Required if Mileage less than 700 miles per authorized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</si>
</sst>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protection locked="0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2011680</xdr:colOff>
      <xdr:row>0</xdr:row>
      <xdr:rowOff>0</xdr:rowOff>
    </xdr:from>
    <xdr:to>
      <xdr:col>3</xdr:col>
      <xdr:colOff>411480</xdr:colOff>
      <xdr:row>6</xdr:row>
      <xdr:rowOff>45720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A1C239-533A-4827-B52F-0FAD56B9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" y="0"/>
          <a:ext cx="27432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5" zoomScaleNormal="100" workbookViewId="0">
      <selection activeCell="B13" sqref="B13"/>
    </sheetView>
  </sheetViews>
  <sheetFormatPr baseColWidth="10" defaultColWidth="8.83203125" defaultRowHeight="15" x14ac:dyDescent="0.2"/>
  <cols>
    <col min="1" max="1" width="41" customWidth="1"/>
    <col min="2" max="2" width="11.6640625" customWidth="1"/>
    <col min="3" max="3" width="10.5" customWidth="1"/>
  </cols>
  <sheetData>
    <row r="1" spans="1:8" x14ac:dyDescent="0.2">
      <c r="A1" s="6"/>
      <c r="B1" s="6"/>
      <c r="C1" s="6"/>
      <c r="D1" s="6"/>
      <c r="E1" s="6"/>
      <c r="F1" s="6"/>
      <c r="G1" s="5"/>
      <c r="H1" s="5"/>
    </row>
    <row r="2" spans="1:8" x14ac:dyDescent="0.2">
      <c r="A2" s="6"/>
      <c r="B2" s="6"/>
      <c r="C2" s="6"/>
      <c r="D2" s="6"/>
      <c r="E2" s="6"/>
      <c r="F2" s="6"/>
      <c r="G2" s="5"/>
      <c r="H2" s="5"/>
    </row>
    <row r="3" spans="1:8" x14ac:dyDescent="0.2">
      <c r="A3" s="6"/>
      <c r="B3" s="6"/>
      <c r="C3" s="6"/>
      <c r="D3" s="6"/>
      <c r="E3" s="6"/>
      <c r="F3" s="6"/>
      <c r="G3" s="5"/>
      <c r="H3" s="5"/>
    </row>
    <row r="4" spans="1:8" x14ac:dyDescent="0.2">
      <c r="A4" s="6"/>
      <c r="B4" s="6"/>
      <c r="C4" s="6"/>
      <c r="D4" s="6"/>
      <c r="E4" s="6"/>
      <c r="F4" s="6"/>
      <c r="G4" s="5"/>
      <c r="H4" s="5"/>
    </row>
    <row r="5" spans="1:8" x14ac:dyDescent="0.2">
      <c r="A5" s="5"/>
      <c r="B5" s="5"/>
      <c r="C5" s="5"/>
      <c r="D5" s="5"/>
      <c r="E5" s="5"/>
      <c r="F5" s="5"/>
      <c r="G5" s="5"/>
      <c r="H5" s="5"/>
    </row>
    <row r="6" spans="1:8" x14ac:dyDescent="0.2">
      <c r="A6" s="4"/>
      <c r="B6" s="4"/>
      <c r="C6" s="4"/>
    </row>
    <row r="7" spans="1:8" x14ac:dyDescent="0.2">
      <c r="A7" s="17" t="s">
        <v>10</v>
      </c>
      <c r="B7" s="17"/>
      <c r="C7" s="17"/>
    </row>
    <row r="8" spans="1:8" x14ac:dyDescent="0.2">
      <c r="A8" s="17"/>
      <c r="B8" s="17"/>
      <c r="C8" s="17"/>
    </row>
    <row r="9" spans="1:8" x14ac:dyDescent="0.2">
      <c r="A9" s="4"/>
      <c r="B9" s="4"/>
      <c r="C9" s="4"/>
    </row>
    <row r="10" spans="1:8" x14ac:dyDescent="0.2">
      <c r="A10" s="1" t="s">
        <v>24</v>
      </c>
    </row>
    <row r="12" spans="1:8" x14ac:dyDescent="0.2">
      <c r="A12" s="2" t="s">
        <v>13</v>
      </c>
      <c r="B12" s="16"/>
      <c r="C12" s="16"/>
    </row>
    <row r="13" spans="1:8" x14ac:dyDescent="0.2">
      <c r="A13" s="2" t="s">
        <v>14</v>
      </c>
      <c r="B13" s="9"/>
      <c r="C13" s="10"/>
    </row>
    <row r="14" spans="1:8" x14ac:dyDescent="0.2">
      <c r="A14" s="2" t="s">
        <v>15</v>
      </c>
      <c r="B14" s="11"/>
      <c r="C14" s="12"/>
    </row>
    <row r="15" spans="1:8" x14ac:dyDescent="0.2">
      <c r="A15" s="2" t="s">
        <v>16</v>
      </c>
      <c r="B15" s="16"/>
      <c r="C15" s="16"/>
    </row>
    <row r="16" spans="1:8" x14ac:dyDescent="0.2">
      <c r="B16" s="13"/>
      <c r="C16" s="13"/>
    </row>
    <row r="17" spans="1:3" x14ac:dyDescent="0.2">
      <c r="B17" s="13"/>
      <c r="C17" s="13"/>
    </row>
    <row r="18" spans="1:3" x14ac:dyDescent="0.2">
      <c r="B18" s="13"/>
      <c r="C18" s="13"/>
    </row>
    <row r="19" spans="1:3" x14ac:dyDescent="0.2">
      <c r="A19" s="1" t="s">
        <v>5</v>
      </c>
      <c r="B19" s="13"/>
      <c r="C19" s="13"/>
    </row>
    <row r="20" spans="1:3" x14ac:dyDescent="0.2">
      <c r="A20" s="2" t="s">
        <v>0</v>
      </c>
      <c r="B20" s="7"/>
      <c r="C20" s="13"/>
    </row>
    <row r="21" spans="1:3" x14ac:dyDescent="0.2">
      <c r="A21" s="2" t="s">
        <v>22</v>
      </c>
      <c r="B21" s="7"/>
      <c r="C21" s="13"/>
    </row>
    <row r="22" spans="1:3" x14ac:dyDescent="0.2">
      <c r="A22" s="2" t="s">
        <v>3</v>
      </c>
      <c r="B22" s="8"/>
      <c r="C22" s="13"/>
    </row>
    <row r="23" spans="1:3" x14ac:dyDescent="0.2">
      <c r="A23" s="2" t="s">
        <v>2</v>
      </c>
      <c r="B23" s="8"/>
      <c r="C23" s="13"/>
    </row>
    <row r="24" spans="1:3" x14ac:dyDescent="0.2">
      <c r="A24" s="2" t="s">
        <v>19</v>
      </c>
      <c r="B24" s="8"/>
      <c r="C24" s="13"/>
    </row>
    <row r="25" spans="1:3" x14ac:dyDescent="0.2">
      <c r="A25" s="2" t="s">
        <v>9</v>
      </c>
      <c r="B25" s="8"/>
      <c r="C25" s="13"/>
    </row>
    <row r="26" spans="1:3" x14ac:dyDescent="0.2">
      <c r="A26" s="2"/>
      <c r="B26" s="8"/>
      <c r="C26" s="13"/>
    </row>
    <row r="27" spans="1:3" x14ac:dyDescent="0.2">
      <c r="A27" s="2" t="s">
        <v>4</v>
      </c>
      <c r="B27" s="3">
        <f>(B20*0.545)+(B21*0.545)+B22+B23+B24+B25+B26</f>
        <v>0</v>
      </c>
    </row>
    <row r="29" spans="1:3" x14ac:dyDescent="0.2">
      <c r="A29" s="1" t="s">
        <v>11</v>
      </c>
    </row>
    <row r="30" spans="1:3" x14ac:dyDescent="0.2">
      <c r="A30" s="2" t="s">
        <v>7</v>
      </c>
      <c r="B30" s="7"/>
    </row>
    <row r="31" spans="1:3" x14ac:dyDescent="0.2">
      <c r="A31" s="2" t="s">
        <v>6</v>
      </c>
      <c r="B31" s="8"/>
    </row>
    <row r="32" spans="1:3" x14ac:dyDescent="0.2">
      <c r="A32" s="2" t="s">
        <v>1</v>
      </c>
      <c r="B32" s="8"/>
    </row>
    <row r="33" spans="1:2" x14ac:dyDescent="0.2">
      <c r="A33" s="2" t="s">
        <v>17</v>
      </c>
      <c r="B33" s="8"/>
    </row>
    <row r="34" spans="1:2" x14ac:dyDescent="0.2">
      <c r="A34" s="15" t="s">
        <v>20</v>
      </c>
      <c r="B34" s="14"/>
    </row>
    <row r="35" spans="1:2" x14ac:dyDescent="0.2">
      <c r="A35" s="15"/>
      <c r="B35" s="14"/>
    </row>
    <row r="36" spans="1:2" x14ac:dyDescent="0.2">
      <c r="A36" s="2" t="s">
        <v>12</v>
      </c>
      <c r="B36" s="8"/>
    </row>
    <row r="37" spans="1:2" x14ac:dyDescent="0.2">
      <c r="A37" s="2" t="s">
        <v>18</v>
      </c>
      <c r="B37" s="8"/>
    </row>
    <row r="38" spans="1:2" x14ac:dyDescent="0.2">
      <c r="A38" s="2" t="s">
        <v>9</v>
      </c>
      <c r="B38" s="8"/>
    </row>
    <row r="39" spans="1:2" x14ac:dyDescent="0.2">
      <c r="A39" s="2"/>
      <c r="B39" s="8"/>
    </row>
    <row r="40" spans="1:2" x14ac:dyDescent="0.2">
      <c r="A40" s="2" t="s">
        <v>8</v>
      </c>
      <c r="B40" s="3">
        <f>(B30*0.545)+B31+B33+B34+B36+B37+B38+B39</f>
        <v>0</v>
      </c>
    </row>
    <row r="43" spans="1:2" x14ac:dyDescent="0.2">
      <c r="A43" t="s">
        <v>21</v>
      </c>
    </row>
    <row r="44" spans="1:2" x14ac:dyDescent="0.2">
      <c r="A44" t="s">
        <v>23</v>
      </c>
    </row>
  </sheetData>
  <sheetProtection algorithmName="SHA-512" hashValue="SjOYfK2XljFy64PKsQh1Exerud2f/rQbagyCxYCOf6p9rG3kRIHQWhrZqsY7IG6Kjv2DRm0uTYu+85td6pNDrw==" saltValue="/Zkb3j0cAK6RpfqwyLPT7g==" spinCount="100000" sheet="1" objects="1" scenarios="1" selectLockedCells="1"/>
  <mergeCells count="5">
    <mergeCell ref="B34:B35"/>
    <mergeCell ref="A34:A35"/>
    <mergeCell ref="B12:C12"/>
    <mergeCell ref="B15:C15"/>
    <mergeCell ref="A7:C8"/>
  </mergeCells>
  <pageMargins left="0.7" right="0.7" top="0.75" bottom="0.75" header="0.3" footer="0.3"/>
  <pageSetup orientation="portrait" horizontalDpi="4294967292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J. Augustosky</dc:creator>
  <cp:lastModifiedBy>Barnabas Helmy</cp:lastModifiedBy>
  <cp:lastPrinted>2018-06-18T15:57:33Z</cp:lastPrinted>
  <dcterms:created xsi:type="dcterms:W3CDTF">2016-12-15T19:56:31Z</dcterms:created>
  <dcterms:modified xsi:type="dcterms:W3CDTF">2018-06-18T15:57:42Z</dcterms:modified>
</cp:coreProperties>
</file>